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umsverige.sharepoint.com/sites/sodraelfsborg/Delade dokument/General/Stämmor/2021 (Verksamhetsår 2020)/"/>
    </mc:Choice>
  </mc:AlternateContent>
  <xr:revisionPtr revIDLastSave="60" documentId="13_ncr:1_{DF2D8090-E595-4AAD-977D-8C388994EF9A}" xr6:coauthVersionLast="46" xr6:coauthVersionMax="46" xr10:uidLastSave="{535D0FA4-06B7-41D4-AC5D-8C70890C2DAC}"/>
  <bookViews>
    <workbookView xWindow="-120" yWindow="-120" windowWidth="29040" windowHeight="15840" xr2:uid="{00000000-000D-0000-FFFF-FFFF00000000}"/>
  </bookViews>
  <sheets>
    <sheet name="Budget 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5" i="1"/>
  <c r="E12" i="1"/>
  <c r="E10" i="1"/>
  <c r="E28" i="1" l="1"/>
  <c r="E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9" authorId="0" shapeId="0" xr:uid="{00000000-0006-0000-0000-000001000000}">
      <text>
        <r>
          <rPr>
            <sz val="10"/>
            <color rgb="FF000000"/>
            <rFont val="Arial"/>
            <family val="2"/>
          </rPr>
          <t xml:space="preserve">161115 ej sorterat 6-25 år
</t>
        </r>
      </text>
    </comment>
  </commentList>
</comments>
</file>

<file path=xl/sharedStrings.xml><?xml version="1.0" encoding="utf-8"?>
<sst xmlns="http://schemas.openxmlformats.org/spreadsheetml/2006/main" count="40" uniqueCount="40">
  <si>
    <t>Konto</t>
  </si>
  <si>
    <t xml:space="preserve"> </t>
  </si>
  <si>
    <t xml:space="preserve">Ränteintäkter </t>
  </si>
  <si>
    <t>Intäkter verksamhet</t>
  </si>
  <si>
    <t>Återvunna kundförluster</t>
  </si>
  <si>
    <t>Lån från Förbundet</t>
  </si>
  <si>
    <t>Samverkansprojekt</t>
  </si>
  <si>
    <t>4220-1</t>
  </si>
  <si>
    <t>Distriktets egna kurser</t>
  </si>
  <si>
    <t>Förbundsårsmöte</t>
  </si>
  <si>
    <t>Summa</t>
  </si>
  <si>
    <t>Administration</t>
  </si>
  <si>
    <t>Revisorer</t>
  </si>
  <si>
    <t>Bokföringskostnader</t>
  </si>
  <si>
    <t>Bankkostnader</t>
  </si>
  <si>
    <t>Avskrivningar inventarier</t>
  </si>
  <si>
    <t>Förbundets rekommendationer föreslås gälla för distriktet, d v s för resa med egen</t>
  </si>
  <si>
    <t xml:space="preserve">bil utgår ersättning med högsta skattefria belopp, f n 18,50 kr / mil. </t>
  </si>
  <si>
    <t>Namn</t>
  </si>
  <si>
    <t>Förklaring</t>
  </si>
  <si>
    <t>Specifiering</t>
  </si>
  <si>
    <t>INTÄKTER</t>
  </si>
  <si>
    <t>Landstingsbidrag</t>
  </si>
  <si>
    <t>*3)</t>
  </si>
  <si>
    <t>SUMMA INTÄKTER</t>
  </si>
  <si>
    <t>KOSTNADER</t>
  </si>
  <si>
    <t>Distriksstyrelse</t>
  </si>
  <si>
    <t>*1) Traktamenten, möten, reseersättning</t>
  </si>
  <si>
    <t>Distriktsårsmöte</t>
  </si>
  <si>
    <t>Medlemsvårdande aktiviteter</t>
  </si>
  <si>
    <t>Projekt och kursverksamhet</t>
  </si>
  <si>
    <t>Administrationsavgift. Avgift till förbundet.</t>
  </si>
  <si>
    <t>Lön distriktskonsulent</t>
  </si>
  <si>
    <t>Kontorsmaterial etc.</t>
  </si>
  <si>
    <t>Marknadsföring</t>
  </si>
  <si>
    <t>SUMMA KOSTNADER</t>
  </si>
  <si>
    <t>Konto? 8000?</t>
  </si>
  <si>
    <t>RESULTAT</t>
  </si>
  <si>
    <t xml:space="preserve">*1) Ersättningar </t>
  </si>
  <si>
    <t>Budget RUM Södra Elfsborg 2021-01-01-2021-12-31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</si>
</sst>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r&quot;;[Red]\-#,##0\ &quot;kr&quot;"/>
    <numFmt numFmtId="164" formatCode="#,##0\ &quot;kr&quot;"/>
    <numFmt numFmtId="165" formatCode="_-* #,##0\ [$kr-41D]_-;\-* #,##0\ [$kr-41D]_-;_-* &quot;-&quot;??\ [$kr-41D]_-;_-@"/>
    <numFmt numFmtId="166" formatCode="#,##0\ [$kr-41D]"/>
  </numFmts>
  <fonts count="17" x14ac:knownFonts="1">
    <font>
      <sz val="10"/>
      <color rgb="FF000000"/>
      <name val="Arial"/>
    </font>
    <font>
      <b/>
      <sz val="14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i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  <font>
      <u/>
      <sz val="10"/>
      <name val="Calibri"/>
      <family val="2"/>
    </font>
    <font>
      <u/>
      <sz val="10"/>
      <name val="Calibri"/>
      <family val="2"/>
    </font>
    <font>
      <i/>
      <sz val="10"/>
      <name val="Calibri"/>
      <family val="2"/>
    </font>
    <font>
      <i/>
      <sz val="10"/>
      <name val="Calibri"/>
      <family val="2"/>
    </font>
    <font>
      <sz val="10"/>
      <name val="Arial"/>
      <family val="2"/>
    </font>
    <font>
      <b/>
      <i/>
      <sz val="10"/>
      <name val="Calibri"/>
      <family val="2"/>
    </font>
    <font>
      <i/>
      <sz val="10"/>
      <name val="Arial"/>
      <family val="2"/>
    </font>
    <font>
      <i/>
      <sz val="1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E6B8AF"/>
        <bgColor rgb="FFE6B8AF"/>
      </patternFill>
    </fill>
    <fill>
      <patternFill patternType="solid">
        <fgColor rgb="FFFFE599"/>
        <bgColor rgb="FFFFE599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2" borderId="0" xfId="0" applyFont="1" applyFill="1"/>
    <xf numFmtId="0" fontId="2" fillId="3" borderId="1" xfId="0" applyFont="1" applyFill="1" applyBorder="1"/>
    <xf numFmtId="3" fontId="3" fillId="0" borderId="0" xfId="0" applyNumberFormat="1" applyFont="1"/>
    <xf numFmtId="164" fontId="3" fillId="0" borderId="0" xfId="0" applyNumberFormat="1" applyFont="1"/>
    <xf numFmtId="3" fontId="3" fillId="0" borderId="0" xfId="0" applyNumberFormat="1" applyFont="1" applyAlignment="1">
      <alignment wrapText="1"/>
    </xf>
    <xf numFmtId="0" fontId="3" fillId="3" borderId="1" xfId="0" applyFont="1" applyFill="1" applyBorder="1"/>
    <xf numFmtId="166" fontId="2" fillId="3" borderId="1" xfId="0" applyNumberFormat="1" applyFont="1" applyFill="1" applyBorder="1"/>
    <xf numFmtId="3" fontId="2" fillId="0" borderId="0" xfId="0" applyNumberFormat="1" applyFont="1"/>
    <xf numFmtId="0" fontId="5" fillId="0" borderId="0" xfId="0" applyFont="1"/>
    <xf numFmtId="0" fontId="2" fillId="4" borderId="0" xfId="0" applyFont="1" applyFill="1"/>
    <xf numFmtId="0" fontId="3" fillId="4" borderId="0" xfId="0" applyFont="1" applyFill="1"/>
    <xf numFmtId="0" fontId="3" fillId="2" borderId="0" xfId="0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17" fontId="3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6" fontId="3" fillId="0" borderId="0" xfId="0" applyNumberFormat="1" applyFont="1"/>
    <xf numFmtId="0" fontId="2" fillId="0" borderId="0" xfId="0" applyFont="1" applyAlignment="1">
      <alignment horizontal="center"/>
    </xf>
    <xf numFmtId="0" fontId="6" fillId="2" borderId="0" xfId="0" applyFont="1" applyFill="1" applyAlignment="1">
      <alignment horizontal="right"/>
    </xf>
    <xf numFmtId="0" fontId="7" fillId="0" borderId="0" xfId="0" applyFont="1"/>
    <xf numFmtId="0" fontId="3" fillId="0" borderId="0" xfId="0" applyFont="1" applyAlignment="1">
      <alignment wrapText="1"/>
    </xf>
    <xf numFmtId="0" fontId="3" fillId="4" borderId="2" xfId="0" applyFont="1" applyFill="1" applyBorder="1"/>
    <xf numFmtId="0" fontId="2" fillId="4" borderId="1" xfId="0" applyFont="1" applyFill="1" applyBorder="1"/>
    <xf numFmtId="6" fontId="2" fillId="4" borderId="1" xfId="0" applyNumberFormat="1" applyFont="1" applyFill="1" applyBorder="1"/>
    <xf numFmtId="165" fontId="3" fillId="0" borderId="0" xfId="0" applyNumberFormat="1" applyFont="1"/>
    <xf numFmtId="0" fontId="3" fillId="5" borderId="1" xfId="0" applyFont="1" applyFill="1" applyBorder="1"/>
    <xf numFmtId="0" fontId="2" fillId="5" borderId="1" xfId="0" applyFont="1" applyFill="1" applyBorder="1"/>
    <xf numFmtId="6" fontId="2" fillId="5" borderId="1" xfId="0" applyNumberFormat="1" applyFont="1" applyFill="1" applyBorder="1"/>
    <xf numFmtId="6" fontId="8" fillId="0" borderId="0" xfId="0" applyNumberFormat="1" applyFont="1"/>
    <xf numFmtId="0" fontId="9" fillId="0" borderId="0" xfId="0" applyFont="1"/>
    <xf numFmtId="0" fontId="2" fillId="0" borderId="0" xfId="0" applyFont="1" applyAlignment="1">
      <alignment horizontal="right"/>
    </xf>
    <xf numFmtId="3" fontId="10" fillId="0" borderId="0" xfId="0" applyNumberFormat="1" applyFont="1"/>
    <xf numFmtId="164" fontId="11" fillId="0" borderId="0" xfId="0" applyNumberFormat="1" applyFont="1"/>
    <xf numFmtId="0" fontId="11" fillId="0" borderId="0" xfId="0" applyFont="1"/>
    <xf numFmtId="3" fontId="12" fillId="0" borderId="0" xfId="0" applyNumberFormat="1" applyFont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2095500</xdr:colOff>
      <xdr:row>55</xdr:row>
      <xdr:rowOff>66675</xdr:rowOff>
    </xdr:to>
    <xdr:sp macro="" textlink="">
      <xdr:nvSpPr>
        <xdr:cNvPr id="1027" name="Text Box 3" hidden="1">
          <a:extLst>
            <a:ext uri="{FF2B5EF4-FFF2-40B4-BE49-F238E27FC236}">
              <a16:creationId xmlns:a16="http://schemas.microsoft.com/office/drawing/2014/main" id="{DFC335D0-C806-4E97-8AA1-8F11AE87221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1746250</xdr:colOff>
      <xdr:row>54</xdr:row>
      <xdr:rowOff>114300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56B737B0-D123-4386-A429-E70A18014B0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2095500</xdr:colOff>
      <xdr:row>55</xdr:row>
      <xdr:rowOff>66675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770E7EB7-DD71-4689-AB94-D6758373471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2095500</xdr:colOff>
      <xdr:row>55</xdr:row>
      <xdr:rowOff>66675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DCB92936-2DFF-4B69-92D4-7C13E8CE71A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2095500</xdr:colOff>
      <xdr:row>55</xdr:row>
      <xdr:rowOff>66675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F792C61-DADC-4377-9B3D-6B5B5D6F067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2095500</xdr:colOff>
      <xdr:row>55</xdr:row>
      <xdr:rowOff>66675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BCFB1E8C-6F56-4B05-AF81-E16F051F935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2095500</xdr:colOff>
      <xdr:row>55</xdr:row>
      <xdr:rowOff>66675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74D6ACC6-FB67-486E-952A-BC03D83F31A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2095500</xdr:colOff>
      <xdr:row>55</xdr:row>
      <xdr:rowOff>66675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765B8FA-9B48-4D23-ADB0-D9A9E4D64ED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workbookViewId="0">
      <selection activeCell="E39" sqref="E39"/>
    </sheetView>
  </sheetViews>
  <sheetFormatPr defaultColWidth="17.28515625" defaultRowHeight="15" customHeight="1" x14ac:dyDescent="0.2"/>
  <cols>
    <col min="3" max="3" width="25" customWidth="1"/>
    <col min="7" max="7" width="48.42578125" customWidth="1"/>
  </cols>
  <sheetData>
    <row r="1" spans="1:9" ht="18.75" x14ac:dyDescent="0.3">
      <c r="A1" s="1" t="s">
        <v>39</v>
      </c>
      <c r="B1" s="2"/>
      <c r="C1" s="3"/>
      <c r="D1" s="3"/>
      <c r="E1" s="3"/>
      <c r="F1" s="3"/>
      <c r="G1" s="3"/>
      <c r="H1" s="4"/>
    </row>
    <row r="2" spans="1:9" ht="12.75" x14ac:dyDescent="0.2">
      <c r="A2" s="3"/>
      <c r="B2" s="3"/>
      <c r="C2" s="3"/>
      <c r="D2" s="3"/>
      <c r="E2" s="3"/>
      <c r="F2" s="3"/>
      <c r="G2" s="3"/>
      <c r="H2" s="5"/>
    </row>
    <row r="3" spans="1:9" ht="12.75" x14ac:dyDescent="0.2">
      <c r="A3" s="6" t="s">
        <v>0</v>
      </c>
      <c r="B3" s="6" t="s">
        <v>18</v>
      </c>
      <c r="C3" s="6" t="s">
        <v>19</v>
      </c>
      <c r="D3" s="6" t="s">
        <v>20</v>
      </c>
      <c r="E3" s="6" t="s">
        <v>10</v>
      </c>
      <c r="F3" s="3"/>
      <c r="G3" s="3"/>
      <c r="H3" s="7"/>
    </row>
    <row r="4" spans="1:9" ht="12.75" x14ac:dyDescent="0.2">
      <c r="A4" s="8" t="s">
        <v>21</v>
      </c>
      <c r="B4" s="8"/>
      <c r="C4" s="8"/>
      <c r="D4" s="8"/>
      <c r="E4" s="8"/>
      <c r="F4" s="3"/>
      <c r="G4" s="3"/>
      <c r="H4" s="3"/>
    </row>
    <row r="5" spans="1:9" ht="12.75" x14ac:dyDescent="0.2">
      <c r="A5" s="7">
        <v>2399</v>
      </c>
      <c r="B5" s="3" t="s">
        <v>5</v>
      </c>
      <c r="C5" s="3"/>
      <c r="D5" s="3"/>
      <c r="E5" s="9" t="s">
        <v>1</v>
      </c>
      <c r="F5" s="3"/>
      <c r="G5" s="3"/>
      <c r="H5" s="3"/>
    </row>
    <row r="6" spans="1:9" ht="12.75" x14ac:dyDescent="0.2">
      <c r="A6" s="7">
        <v>3120</v>
      </c>
      <c r="B6" s="3" t="s">
        <v>3</v>
      </c>
      <c r="C6" s="3"/>
      <c r="D6" s="3"/>
      <c r="E6" s="9"/>
      <c r="F6" s="3"/>
      <c r="G6" s="9"/>
      <c r="H6" s="10"/>
    </row>
    <row r="7" spans="1:9" ht="12.75" x14ac:dyDescent="0.2">
      <c r="A7" s="7">
        <v>3950</v>
      </c>
      <c r="B7" s="3" t="s">
        <v>4</v>
      </c>
      <c r="C7" s="3"/>
      <c r="D7" s="3"/>
      <c r="E7" s="9"/>
      <c r="F7" s="3"/>
      <c r="G7" s="9"/>
      <c r="H7" s="10"/>
    </row>
    <row r="8" spans="1:9" ht="12.75" x14ac:dyDescent="0.2">
      <c r="A8" s="7">
        <v>3986</v>
      </c>
      <c r="B8" s="3" t="s">
        <v>22</v>
      </c>
      <c r="C8" s="3" t="s">
        <v>23</v>
      </c>
      <c r="D8" s="3"/>
      <c r="E8" s="9">
        <v>200000</v>
      </c>
      <c r="F8" s="3"/>
      <c r="G8" s="9"/>
      <c r="H8" s="10"/>
    </row>
    <row r="9" spans="1:9" ht="12.75" x14ac:dyDescent="0.2">
      <c r="A9" s="7">
        <v>8310</v>
      </c>
      <c r="B9" s="3" t="s">
        <v>2</v>
      </c>
      <c r="C9" s="3"/>
      <c r="D9" s="3"/>
      <c r="E9" s="9">
        <v>0</v>
      </c>
      <c r="F9" s="3"/>
      <c r="G9" s="11"/>
      <c r="H9" s="10"/>
    </row>
    <row r="10" spans="1:9" ht="12.75" x14ac:dyDescent="0.2">
      <c r="A10" s="8"/>
      <c r="B10" s="8"/>
      <c r="C10" s="12"/>
      <c r="D10" s="8" t="s">
        <v>24</v>
      </c>
      <c r="E10" s="13">
        <f>SUM(E5:E9)</f>
        <v>200000</v>
      </c>
      <c r="F10" s="3"/>
      <c r="G10" s="9"/>
      <c r="H10" s="14"/>
      <c r="I10" s="15"/>
    </row>
    <row r="11" spans="1:9" ht="12.75" x14ac:dyDescent="0.2">
      <c r="A11" s="16" t="s">
        <v>25</v>
      </c>
      <c r="B11" s="17"/>
      <c r="C11" s="17"/>
      <c r="D11" s="17"/>
      <c r="E11" s="17"/>
      <c r="F11" s="9"/>
      <c r="G11" s="3"/>
      <c r="H11" s="3"/>
    </row>
    <row r="12" spans="1:9" ht="12.75" x14ac:dyDescent="0.2">
      <c r="A12" s="18">
        <v>4010</v>
      </c>
      <c r="B12" s="2" t="s">
        <v>26</v>
      </c>
      <c r="C12" s="3"/>
      <c r="D12" s="3"/>
      <c r="E12" s="19">
        <f>SUM(D13:D14)</f>
        <v>7000</v>
      </c>
      <c r="F12" s="3"/>
      <c r="G12" s="3"/>
      <c r="H12" s="3"/>
    </row>
    <row r="13" spans="1:9" ht="12.75" x14ac:dyDescent="0.2">
      <c r="A13" s="20"/>
      <c r="B13" s="2"/>
      <c r="C13" s="3" t="s">
        <v>27</v>
      </c>
      <c r="D13" s="9">
        <v>5000</v>
      </c>
      <c r="E13" s="21"/>
      <c r="F13" s="3"/>
      <c r="G13" s="3"/>
      <c r="H13" s="3"/>
    </row>
    <row r="14" spans="1:9" ht="12.75" x14ac:dyDescent="0.2">
      <c r="A14" s="20"/>
      <c r="B14" s="2"/>
      <c r="C14" s="3" t="s">
        <v>28</v>
      </c>
      <c r="D14" s="9">
        <v>2000</v>
      </c>
      <c r="E14" s="21"/>
      <c r="F14" s="9"/>
      <c r="G14" s="3"/>
      <c r="H14" s="3"/>
    </row>
    <row r="15" spans="1:9" ht="12.75" x14ac:dyDescent="0.2">
      <c r="A15" s="18">
        <v>4020</v>
      </c>
      <c r="B15" s="2" t="s">
        <v>29</v>
      </c>
      <c r="C15" s="3"/>
      <c r="D15" s="9"/>
      <c r="E15" s="19">
        <f>D16</f>
        <v>10000</v>
      </c>
      <c r="F15" s="9"/>
      <c r="G15" s="3"/>
      <c r="H15" s="3"/>
    </row>
    <row r="16" spans="1:9" ht="12.75" x14ac:dyDescent="0.2">
      <c r="A16" s="20"/>
      <c r="B16" s="2"/>
      <c r="C16" s="3" t="s">
        <v>9</v>
      </c>
      <c r="D16" s="19">
        <v>10000</v>
      </c>
      <c r="E16" s="21"/>
      <c r="F16" s="9"/>
      <c r="G16" s="3"/>
      <c r="H16" s="3"/>
    </row>
    <row r="17" spans="1:8" ht="12.75" x14ac:dyDescent="0.2">
      <c r="A17" s="20" t="s">
        <v>7</v>
      </c>
      <c r="B17" s="2" t="s">
        <v>30</v>
      </c>
      <c r="C17" s="3"/>
      <c r="D17" s="19"/>
      <c r="E17" s="21">
        <v>60000</v>
      </c>
      <c r="F17" s="9"/>
      <c r="G17" s="3"/>
      <c r="H17" s="3"/>
    </row>
    <row r="18" spans="1:8" ht="12.75" x14ac:dyDescent="0.2">
      <c r="A18" s="18"/>
      <c r="B18" s="3"/>
      <c r="C18" s="3" t="s">
        <v>6</v>
      </c>
      <c r="D18" s="19">
        <v>0</v>
      </c>
      <c r="E18" s="22"/>
      <c r="F18" s="9"/>
      <c r="G18" s="3"/>
      <c r="H18" s="22"/>
    </row>
    <row r="19" spans="1:8" ht="12.75" x14ac:dyDescent="0.2">
      <c r="A19" s="18"/>
      <c r="B19" s="3"/>
      <c r="C19" s="3" t="s">
        <v>8</v>
      </c>
      <c r="D19" s="19">
        <v>0</v>
      </c>
      <c r="E19" s="10"/>
      <c r="F19" s="9"/>
      <c r="G19" s="9"/>
      <c r="H19" s="22"/>
    </row>
    <row r="20" spans="1:8" ht="12.75" x14ac:dyDescent="0.2">
      <c r="A20" s="18">
        <v>4600</v>
      </c>
      <c r="B20" s="2" t="s">
        <v>11</v>
      </c>
      <c r="C20" s="3"/>
      <c r="D20" s="9"/>
      <c r="E20" s="19">
        <f>SUM(D21:D23)</f>
        <v>177000</v>
      </c>
      <c r="F20" s="9"/>
      <c r="G20" s="3"/>
      <c r="H20" s="3"/>
    </row>
    <row r="21" spans="1:8" ht="25.5" x14ac:dyDescent="0.2">
      <c r="A21" s="24"/>
      <c r="B21" s="25"/>
      <c r="C21" s="26" t="s">
        <v>31</v>
      </c>
      <c r="D21" s="9">
        <v>55000</v>
      </c>
      <c r="E21" s="3"/>
      <c r="F21" s="3"/>
      <c r="G21" s="3"/>
      <c r="H21" s="3"/>
    </row>
    <row r="22" spans="1:8" ht="12.75" x14ac:dyDescent="0.2">
      <c r="A22" s="18"/>
      <c r="B22" s="3"/>
      <c r="C22" s="3" t="s">
        <v>32</v>
      </c>
      <c r="D22" s="9">
        <v>120000</v>
      </c>
      <c r="E22" s="22"/>
      <c r="F22" s="22"/>
      <c r="G22" s="9"/>
      <c r="H22" s="22"/>
    </row>
    <row r="23" spans="1:8" ht="12.75" x14ac:dyDescent="0.2">
      <c r="A23" s="18"/>
      <c r="B23" s="3"/>
      <c r="C23" s="3" t="s">
        <v>33</v>
      </c>
      <c r="D23" s="9">
        <v>2000</v>
      </c>
      <c r="E23" s="22"/>
      <c r="F23" s="3"/>
      <c r="G23" s="9"/>
      <c r="H23" s="22"/>
    </row>
    <row r="24" spans="1:8" ht="12.75" x14ac:dyDescent="0.2">
      <c r="A24" s="18">
        <v>6075</v>
      </c>
      <c r="B24" s="2" t="s">
        <v>34</v>
      </c>
      <c r="C24" s="3"/>
      <c r="D24" s="3"/>
      <c r="E24" s="9">
        <v>0</v>
      </c>
      <c r="F24" s="3"/>
      <c r="G24" s="9"/>
      <c r="H24" s="22"/>
    </row>
    <row r="25" spans="1:8" ht="12.75" x14ac:dyDescent="0.2">
      <c r="A25" s="18">
        <v>6420</v>
      </c>
      <c r="B25" s="2" t="s">
        <v>12</v>
      </c>
      <c r="C25" s="3"/>
      <c r="D25" s="3"/>
      <c r="E25" s="9">
        <v>5000</v>
      </c>
      <c r="F25" s="3"/>
      <c r="G25" s="9"/>
      <c r="H25" s="22"/>
    </row>
    <row r="26" spans="1:8" ht="12.75" x14ac:dyDescent="0.2">
      <c r="A26" s="18">
        <v>6530</v>
      </c>
      <c r="B26" s="2" t="s">
        <v>13</v>
      </c>
      <c r="C26" s="3"/>
      <c r="D26" s="3"/>
      <c r="E26" s="9">
        <v>15000</v>
      </c>
      <c r="G26" s="9"/>
      <c r="H26" s="22"/>
    </row>
    <row r="27" spans="1:8" ht="12.75" x14ac:dyDescent="0.2">
      <c r="A27" s="18">
        <v>6570</v>
      </c>
      <c r="B27" s="2" t="s">
        <v>14</v>
      </c>
      <c r="C27" s="3"/>
      <c r="D27" s="3"/>
      <c r="E27" s="9">
        <v>1000</v>
      </c>
      <c r="G27" s="9"/>
      <c r="H27" s="22"/>
    </row>
    <row r="28" spans="1:8" ht="12.75" x14ac:dyDescent="0.2">
      <c r="A28" s="27"/>
      <c r="B28" s="28"/>
      <c r="C28" s="28"/>
      <c r="D28" s="28" t="s">
        <v>35</v>
      </c>
      <c r="E28" s="29">
        <f>SUM(E11:E27)</f>
        <v>275000</v>
      </c>
      <c r="F28" s="23"/>
      <c r="G28" s="9"/>
      <c r="H28" s="22"/>
    </row>
    <row r="29" spans="1:8" ht="12.75" x14ac:dyDescent="0.2">
      <c r="A29" s="7" t="s">
        <v>36</v>
      </c>
      <c r="B29" s="2" t="s">
        <v>15</v>
      </c>
      <c r="C29" s="3"/>
      <c r="D29" s="3"/>
      <c r="E29" s="3"/>
      <c r="F29" s="3"/>
      <c r="G29" s="3"/>
      <c r="H29" s="30"/>
    </row>
    <row r="30" spans="1:8" ht="12.75" x14ac:dyDescent="0.2">
      <c r="A30" s="31"/>
      <c r="B30" s="31"/>
      <c r="C30" s="31"/>
      <c r="D30" s="32" t="s">
        <v>37</v>
      </c>
      <c r="E30" s="33">
        <f>SUM(E10-E28)</f>
        <v>-75000</v>
      </c>
      <c r="F30" s="22"/>
      <c r="G30" s="22"/>
      <c r="H30" s="34"/>
    </row>
    <row r="31" spans="1:8" ht="12.75" x14ac:dyDescent="0.2">
      <c r="A31" s="7"/>
      <c r="B31" s="3"/>
      <c r="C31" s="3"/>
      <c r="D31" s="3"/>
      <c r="E31" s="3"/>
      <c r="F31" s="3"/>
      <c r="G31" s="3"/>
      <c r="H31" s="3"/>
    </row>
    <row r="32" spans="1:8" ht="12.75" x14ac:dyDescent="0.2">
      <c r="A32" s="35" t="s">
        <v>38</v>
      </c>
      <c r="B32" s="35"/>
      <c r="C32" s="35"/>
      <c r="E32" s="3"/>
      <c r="F32" s="3"/>
      <c r="G32" s="3"/>
      <c r="H32" s="3"/>
    </row>
    <row r="33" spans="1:8" ht="12.75" x14ac:dyDescent="0.2">
      <c r="A33" s="35" t="s">
        <v>16</v>
      </c>
      <c r="B33" s="35"/>
      <c r="C33" s="35"/>
      <c r="E33" s="3"/>
      <c r="F33" s="3"/>
      <c r="G33" s="3"/>
      <c r="H33" s="36"/>
    </row>
    <row r="34" spans="1:8" ht="12.75" x14ac:dyDescent="0.2">
      <c r="A34" s="35" t="s">
        <v>17</v>
      </c>
      <c r="B34" s="35"/>
      <c r="C34" s="35"/>
      <c r="E34" s="3"/>
      <c r="F34" s="3"/>
      <c r="G34" s="3"/>
      <c r="H34" s="3"/>
    </row>
    <row r="35" spans="1:8" ht="12.75" x14ac:dyDescent="0.2">
      <c r="A35" s="7"/>
      <c r="B35" s="3"/>
      <c r="C35" s="3"/>
      <c r="D35" s="3"/>
      <c r="E35" s="3"/>
      <c r="F35" s="3"/>
      <c r="G35" s="3"/>
      <c r="H35" s="2"/>
    </row>
    <row r="36" spans="1:8" ht="12.75" x14ac:dyDescent="0.2">
      <c r="A36" s="35"/>
      <c r="C36" s="3"/>
      <c r="D36" s="3"/>
      <c r="E36" s="3"/>
      <c r="F36" s="3"/>
      <c r="G36" s="3"/>
      <c r="H36" s="22"/>
    </row>
    <row r="37" spans="1:8" ht="12.75" x14ac:dyDescent="0.2">
      <c r="A37" s="35"/>
      <c r="C37" s="3"/>
      <c r="D37" s="3"/>
      <c r="E37" s="3"/>
      <c r="F37" s="3"/>
      <c r="G37" s="3"/>
      <c r="H37" s="3"/>
    </row>
    <row r="38" spans="1:8" ht="12.75" x14ac:dyDescent="0.2">
      <c r="A38" s="35"/>
      <c r="C38" s="3"/>
      <c r="D38" s="3"/>
      <c r="E38" s="3"/>
      <c r="F38" s="3"/>
      <c r="G38" s="3"/>
      <c r="H38" s="3"/>
    </row>
    <row r="40" spans="1:8" ht="12.75" x14ac:dyDescent="0.2">
      <c r="A40" s="37"/>
      <c r="B40" s="38"/>
      <c r="C40" s="39"/>
    </row>
    <row r="41" spans="1:8" ht="21.75" customHeight="1" x14ac:dyDescent="0.2">
      <c r="A41" s="37"/>
      <c r="B41" s="38"/>
      <c r="C41" s="39"/>
    </row>
    <row r="42" spans="1:8" ht="12.75" x14ac:dyDescent="0.2">
      <c r="A42" s="37"/>
      <c r="B42" s="40"/>
      <c r="C42" s="41"/>
    </row>
    <row r="43" spans="1:8" ht="12.75" x14ac:dyDescent="0.2">
      <c r="A43" s="37"/>
      <c r="B43" s="40"/>
      <c r="C43" s="41"/>
    </row>
    <row r="44" spans="1:8" ht="12.75" x14ac:dyDescent="0.2">
      <c r="A44" s="42"/>
      <c r="B44" s="42"/>
      <c r="C44" s="42"/>
    </row>
    <row r="45" spans="1:8" ht="12.75" x14ac:dyDescent="0.2">
      <c r="A45" s="43"/>
      <c r="B45" s="43"/>
      <c r="C45" s="43"/>
    </row>
    <row r="46" spans="1:8" ht="12.75" x14ac:dyDescent="0.2">
      <c r="A46" s="43"/>
      <c r="B46" s="43"/>
      <c r="C46" s="43"/>
    </row>
    <row r="47" spans="1:8" ht="12.75" x14ac:dyDescent="0.2">
      <c r="A47" s="43"/>
      <c r="B47" s="43"/>
      <c r="C47" s="43"/>
    </row>
    <row r="48" spans="1:8" ht="12.75" x14ac:dyDescent="0.2">
      <c r="A48" s="43"/>
      <c r="B48" s="43"/>
      <c r="C48" s="43"/>
    </row>
    <row r="49" spans="1:3" ht="12.75" x14ac:dyDescent="0.2">
      <c r="A49" s="42"/>
      <c r="B49" s="42"/>
      <c r="C49" s="42"/>
    </row>
  </sheetData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6299C37C0B7240890E49494A55670B" ma:contentTypeVersion="6" ma:contentTypeDescription="Skapa ett nytt dokument." ma:contentTypeScope="" ma:versionID="832dbb933570eef9a6b029c6c15ee088">
  <xsd:schema xmlns:xsd="http://www.w3.org/2001/XMLSchema" xmlns:xs="http://www.w3.org/2001/XMLSchema" xmlns:p="http://schemas.microsoft.com/office/2006/metadata/properties" xmlns:ns2="56640297-2f6b-4366-9b25-b1371ac71ed1" xmlns:ns3="cc844a80-462f-413a-824a-d42548c0ac0d" targetNamespace="http://schemas.microsoft.com/office/2006/metadata/properties" ma:root="true" ma:fieldsID="3c37cc267d84add94a612d6001105c1c" ns2:_="" ns3:_="">
    <xsd:import namespace="56640297-2f6b-4366-9b25-b1371ac71ed1"/>
    <xsd:import namespace="cc844a80-462f-413a-824a-d42548c0ac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40297-2f6b-4366-9b25-b1371ac71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44a80-462f-413a-824a-d42548c0ac0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14311E-0FFE-41A7-81C7-19942F0B8B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F2430D-9D77-4EEB-9F5C-D7B70BBD33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640297-2f6b-4366-9b25-b1371ac71ed1"/>
    <ds:schemaRef ds:uri="cc844a80-462f-413a-824a-d42548c0ac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626A56-F624-4BA5-BBD9-23E85B8CD075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c844a80-462f-413a-824a-d42548c0ac0d"/>
    <ds:schemaRef ds:uri="56640297-2f6b-4366-9b25-b1371ac71ed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Budget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Milda Gontaité</cp:lastModifiedBy>
  <dcterms:modified xsi:type="dcterms:W3CDTF">2021-03-03T11:36:34Z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0x010100616299C37C0B7240890E49494A55670B</vt:lpwstr>
  </property>
  <property fmtid="{D5CDD505-2E9C-101B-9397-08002B2CF9AE}" pid="3" name="AuthorIds_UIVersion_1536">
    <vt:lpwstr>12</vt:lpwstr>
  </property>
</Properties>
</file>